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\Desktop\Милосердие\Анкеты\Анкеты_сентябрь_2021\Анкета_Тёплый_приём\"/>
    </mc:Choice>
  </mc:AlternateContent>
  <xr:revisionPtr revIDLastSave="0" documentId="8_{8E0D82E7-D2BB-4A2F-83D8-3A6D6E7B121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G7" i="1" s="1"/>
  <c r="F6" i="1"/>
  <c r="G6" i="1" s="1"/>
  <c r="F5" i="1"/>
  <c r="G5" i="1" s="1"/>
  <c r="F4" i="1"/>
  <c r="G4" i="1" s="1"/>
  <c r="F3" i="1"/>
  <c r="G3" i="1" s="1"/>
  <c r="G8" i="1" l="1"/>
  <c r="G9" i="1" s="1"/>
  <c r="G11" i="1" s="1"/>
</calcChain>
</file>

<file path=xl/sharedStrings.xml><?xml version="1.0" encoding="utf-8"?>
<sst xmlns="http://schemas.openxmlformats.org/spreadsheetml/2006/main" count="17" uniqueCount="17">
  <si>
    <t>куртка</t>
  </si>
  <si>
    <t>трусы</t>
  </si>
  <si>
    <t>носки</t>
  </si>
  <si>
    <t>наименование</t>
  </si>
  <si>
    <t>кроссовки</t>
  </si>
  <si>
    <t>шт на 1 выезд</t>
  </si>
  <si>
    <t>выездов в месяц</t>
  </si>
  <si>
    <t>цена за 1 шт.</t>
  </si>
  <si>
    <t>сезон</t>
  </si>
  <si>
    <t>осень</t>
  </si>
  <si>
    <t>еда на 1 выезд</t>
  </si>
  <si>
    <t>всего за месяц</t>
  </si>
  <si>
    <t xml:space="preserve">общая стоимость по наименованию </t>
  </si>
  <si>
    <t xml:space="preserve">             ВСЕГО</t>
  </si>
  <si>
    <r>
      <rPr>
        <b/>
        <sz val="11"/>
        <color theme="1"/>
        <rFont val="Calibri"/>
        <family val="2"/>
        <charset val="204"/>
        <scheme val="minor"/>
      </rPr>
      <t>КОРМЛЕНИЕ БЕЗДОМНЫХ ЛЮДЕЙ</t>
    </r>
    <r>
      <rPr>
        <sz val="11"/>
        <color theme="1"/>
        <rFont val="Calibri"/>
        <family val="2"/>
        <charset val="204"/>
        <scheme val="minor"/>
      </rPr>
      <t xml:space="preserve"> (Автобус выезжает раз в неделю по четвергам, еженедельно).  Оказываемая помощь: питание, сезонная одежда и обувь, устройство желающих в приют</t>
    </r>
  </si>
  <si>
    <t>ИТОГО за 1 месяц осени</t>
  </si>
  <si>
    <t>ИТОГО за 2 месяца осени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</si>
</sst>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6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"/>
  <sheetViews>
    <sheetView tabSelected="1" workbookViewId="0">
      <selection activeCell="C14" sqref="C14"/>
    </sheetView>
  </sheetViews>
  <sheetFormatPr defaultRowHeight="15" x14ac:dyDescent="0.25"/>
  <cols>
    <col min="1" max="1" width="15.85546875" customWidth="1"/>
    <col min="2" max="2" width="18.5703125" customWidth="1"/>
    <col min="3" max="3" width="10.5703125" customWidth="1"/>
    <col min="6" max="6" width="10.42578125" customWidth="1"/>
    <col min="7" max="7" width="33.7109375" customWidth="1"/>
  </cols>
  <sheetData>
    <row r="1" spans="1:7" ht="64.5" customHeight="1" x14ac:dyDescent="0.25">
      <c r="A1" s="14" t="s">
        <v>14</v>
      </c>
      <c r="B1" s="14"/>
      <c r="C1" s="14"/>
      <c r="D1" s="14"/>
      <c r="E1" s="14"/>
      <c r="F1" s="14"/>
      <c r="G1" s="14"/>
    </row>
    <row r="2" spans="1:7" ht="30" x14ac:dyDescent="0.25">
      <c r="A2" s="3" t="s">
        <v>8</v>
      </c>
      <c r="B2" s="3" t="s">
        <v>3</v>
      </c>
      <c r="C2" s="1" t="s">
        <v>7</v>
      </c>
      <c r="D2" s="1" t="s">
        <v>5</v>
      </c>
      <c r="E2" s="1" t="s">
        <v>6</v>
      </c>
      <c r="F2" s="4" t="s">
        <v>11</v>
      </c>
      <c r="G2" s="1" t="s">
        <v>12</v>
      </c>
    </row>
    <row r="3" spans="1:7" x14ac:dyDescent="0.25">
      <c r="A3" s="10" t="s">
        <v>9</v>
      </c>
      <c r="B3" s="2" t="s">
        <v>0</v>
      </c>
      <c r="C3" s="2">
        <v>780</v>
      </c>
      <c r="D3" s="2">
        <v>15</v>
      </c>
      <c r="E3" s="2">
        <v>4</v>
      </c>
      <c r="F3" s="2">
        <f>D3*E3</f>
        <v>60</v>
      </c>
      <c r="G3" s="2">
        <f>C3*F3</f>
        <v>46800</v>
      </c>
    </row>
    <row r="4" spans="1:7" x14ac:dyDescent="0.25">
      <c r="A4" s="10"/>
      <c r="B4" s="2" t="s">
        <v>4</v>
      </c>
      <c r="C4" s="2">
        <v>807</v>
      </c>
      <c r="D4" s="2">
        <v>18</v>
      </c>
      <c r="E4" s="2">
        <v>4</v>
      </c>
      <c r="F4" s="2">
        <f>D4*E4</f>
        <v>72</v>
      </c>
      <c r="G4" s="2">
        <f>C4*F4</f>
        <v>58104</v>
      </c>
    </row>
    <row r="5" spans="1:7" x14ac:dyDescent="0.25">
      <c r="A5" s="10"/>
      <c r="B5" s="2" t="s">
        <v>1</v>
      </c>
      <c r="C5" s="2">
        <v>66</v>
      </c>
      <c r="D5" s="2">
        <v>30</v>
      </c>
      <c r="E5" s="2">
        <v>4</v>
      </c>
      <c r="F5" s="2">
        <f>D5*E5</f>
        <v>120</v>
      </c>
      <c r="G5" s="2">
        <f>C5*F5</f>
        <v>7920</v>
      </c>
    </row>
    <row r="6" spans="1:7" x14ac:dyDescent="0.25">
      <c r="A6" s="10"/>
      <c r="B6" s="2" t="s">
        <v>2</v>
      </c>
      <c r="C6" s="2">
        <v>20</v>
      </c>
      <c r="D6" s="2">
        <v>50</v>
      </c>
      <c r="E6" s="2">
        <v>4</v>
      </c>
      <c r="F6" s="2">
        <f>D6*E6</f>
        <v>200</v>
      </c>
      <c r="G6" s="2">
        <f>C6*F6</f>
        <v>4000</v>
      </c>
    </row>
    <row r="7" spans="1:7" x14ac:dyDescent="0.25">
      <c r="A7" s="10"/>
      <c r="B7" s="2" t="s">
        <v>10</v>
      </c>
      <c r="C7" s="2">
        <v>6000</v>
      </c>
      <c r="D7" s="2">
        <v>1</v>
      </c>
      <c r="E7" s="2">
        <v>4</v>
      </c>
      <c r="F7" s="2">
        <f>D7*E7</f>
        <v>4</v>
      </c>
      <c r="G7" s="2">
        <f>C7*F7</f>
        <v>24000</v>
      </c>
    </row>
    <row r="8" spans="1:7" ht="42" customHeight="1" x14ac:dyDescent="0.25">
      <c r="A8" s="8" t="s">
        <v>15</v>
      </c>
      <c r="B8" s="6"/>
      <c r="C8" s="6"/>
      <c r="D8" s="6"/>
      <c r="E8" s="6"/>
      <c r="F8" s="7"/>
      <c r="G8" s="5">
        <f>G3+G4+G5+G6+G7</f>
        <v>140824</v>
      </c>
    </row>
    <row r="9" spans="1:7" ht="47.25" customHeight="1" x14ac:dyDescent="0.25">
      <c r="A9" s="9" t="s">
        <v>16</v>
      </c>
      <c r="B9" s="15"/>
      <c r="C9" s="16"/>
      <c r="D9" s="16"/>
      <c r="E9" s="16"/>
      <c r="F9" s="16"/>
      <c r="G9" s="5">
        <f>G8*2</f>
        <v>281648</v>
      </c>
    </row>
    <row r="11" spans="1:7" ht="48.75" customHeight="1" x14ac:dyDescent="0.25">
      <c r="A11" s="11" t="s">
        <v>13</v>
      </c>
      <c r="B11" s="12"/>
      <c r="C11" s="12"/>
      <c r="D11" s="12"/>
      <c r="E11" s="12"/>
      <c r="F11" s="13"/>
      <c r="G11" s="5">
        <f>G9</f>
        <v>281648</v>
      </c>
    </row>
  </sheetData>
  <mergeCells count="4">
    <mergeCell ref="A3:A7"/>
    <mergeCell ref="A11:F11"/>
    <mergeCell ref="A1:G1"/>
    <mergeCell ref="B9:F9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Лариса</cp:lastModifiedBy>
  <cp:lastPrinted>2021-08-10T11:06:32Z</cp:lastPrinted>
  <dcterms:created xsi:type="dcterms:W3CDTF">2021-08-09T12:34:26Z</dcterms:created>
  <dcterms:modified xsi:type="dcterms:W3CDTF">2021-09-22T11:26:21Z</dcterms:modified>
</cp:coreProperties>
</file>